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45"/>
  </bookViews>
  <sheets>
    <sheet name="This Year" sheetId="1" r:id="rId1"/>
    <sheet name="Last Year" sheetId="2" r:id="rId2"/>
  </sheets>
  <definedNames>
    <definedName name="Capital_Improvement">'This Year'!$C$16</definedName>
    <definedName name="Corporate_Overheads">'This Year'!$B$6</definedName>
    <definedName name="Cost_of_Goods">'This Year'!$B$5</definedName>
    <definedName name="Initial_Sales">'This Year'!$B$10</definedName>
    <definedName name="Required_Growth">'This Year'!$B$4</definedName>
    <definedName name="Sales___Marketing">'This Year'!$B$7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B15" i="2"/>
  <c r="B14" i="2"/>
  <c r="B13" i="2"/>
  <c r="B17" i="2" s="1"/>
  <c r="B19" i="2" s="1"/>
  <c r="C10" i="2"/>
  <c r="C13" i="2" s="1"/>
  <c r="H16" i="1"/>
  <c r="B15" i="1"/>
  <c r="B14" i="1"/>
  <c r="B13" i="1"/>
  <c r="C10" i="1"/>
  <c r="C14" i="1" s="1"/>
  <c r="C13" i="1" l="1"/>
  <c r="C17" i="1" s="1"/>
  <c r="C19" i="1" s="1"/>
  <c r="D10" i="2"/>
  <c r="C15" i="2"/>
  <c r="C14" i="2"/>
  <c r="B17" i="1"/>
  <c r="D10" i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 s="1"/>
  <c r="E17" i="1"/>
  <c r="E19" i="1" s="1"/>
  <c r="D19" i="1"/>
  <c r="F13" i="1"/>
  <c r="F14" i="1"/>
  <c r="F15" i="1"/>
  <c r="G10" i="1"/>
  <c r="H10" i="1" s="1"/>
  <c r="F17" i="2" l="1"/>
  <c r="G13" i="2"/>
  <c r="G14" i="2"/>
  <c r="H14" i="2" s="1"/>
  <c r="G15" i="2"/>
  <c r="H15" i="2" s="1"/>
  <c r="G14" i="1"/>
  <c r="H14" i="1" s="1"/>
  <c r="G15" i="1"/>
  <c r="H15" i="1" s="1"/>
  <c r="G13" i="1"/>
  <c r="H13" i="1" s="1"/>
  <c r="F17" i="1"/>
  <c r="F19" i="1" s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<sst xmlns="http://schemas.openxmlformats.org/spreadsheetml/2006/main" count="42" uniqueCount="19">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</sst>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C16" sqref="C16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v>36225</v>
      </c>
      <c r="D15" s="9">
        <f t="shared" ref="D15:G15" si="4">D10*$B$7</f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8000</v>
      </c>
      <c r="D16" s="2"/>
      <c r="E16" s="2"/>
      <c r="F16" s="2"/>
      <c r="G16" s="2"/>
      <c r="H16" s="9">
        <f>SUM(B16:G16)</f>
        <v>8000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164975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1202885.2967187497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76524.999999999971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635399.77515624976</v>
      </c>
    </row>
    <row r="20" spans="1:8" ht="15.75" thickTop="1" x14ac:dyDescent="0.25"/>
  </sheetData>
  <scenarios current="0" show="0"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5" val="36225"/>
    </scenario>
    <scenario name="Worst Case" locked="1" count="6" user="Cara Hemphill" comment="Estimates supplied by the Admin and Accounting department_x000a_Modified by Cara Hemphill on 30/10/2013">
      <inputCells r="B4" val="0.05" numFmtId="9"/>
      <inputCells r="B5" val="0.45" numFmtId="9"/>
      <inputCells r="B6" val="0.2" numFmtId="9"/>
      <inputCells r="B7" val="0.2" numFmtId="9"/>
      <inputCells r="B10" val="16500" numFmtId="164"/>
      <inputCells r="C16" val="18000" numFmtId="164"/>
    </scenario>
    <scenario name="Best Case" locked="1" count="6" user="Cara Hemphill" comment="Created by Cara Hemphill on 30/10/2013">
      <inputCells r="B4" val="0.25" numFmtId="9"/>
      <inputCells r="B5" val="0.25" numFmtId="9"/>
      <inputCells r="B6" val="0.05" numFmtId="9"/>
      <inputCells r="B7" val="0.25" numFmtId="9"/>
      <inputCells r="B10" val="41000" numFmtId="164"/>
      <inputCells r="C16" val="8000" numFmtId="164"/>
    </scenario>
  </scenario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This Year</vt:lpstr>
      <vt:lpstr>Last Year</vt:lpstr>
      <vt:lpstr>Capital_Improvement</vt:lpstr>
      <vt:lpstr>Corporate_Overheads</vt:lpstr>
      <vt:lpstr>Cost_of_Goods</vt:lpstr>
      <vt:lpstr>Initial_Sales</vt:lpstr>
      <vt:lpstr>Required_Growth</vt:lpstr>
      <vt:lpstr>Sales___Marketing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2013-10-30T00:04:36Z</dcterms:created>
  <dcterms:modified xsi:type="dcterms:W3CDTF">2015-11-20T01:14:00Z</dcterms:modified>
</cp:coreProperties>
</file>